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kumi118</author>
  </authors>
  <commentList>
    <comment ref="B9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kumi118</author>
  </authors>
  <commentList>
    <comment ref="B13" authorId="0">
      <text>
        <r>
          <rPr>
            <b/>
            <sz val="8"/>
            <rFont val="Tahoma"/>
            <family val="0"/>
          </rPr>
          <t>kumi118: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<sst xmlns="http://schemas.openxmlformats.org/spreadsheetml/2006/main" count="76" uniqueCount="41">
  <si>
    <t>Перечень имущества,</t>
  </si>
  <si>
    <t>передаваемого из собственности муниципального образования Пуровский район</t>
  </si>
  <si>
    <t>Наименование объекта недвижимости</t>
  </si>
  <si>
    <t>Адрес местонахождения объекта недвижимости</t>
  </si>
  <si>
    <t>Общая площадь (кв.м.), этажность, длина (пог.м.)</t>
  </si>
  <si>
    <t>Год ввода в эксплуатацию</t>
  </si>
  <si>
    <t xml:space="preserve"> Балансовая стоимость   (тыс.руб.)</t>
  </si>
  <si>
    <t>Итого</t>
  </si>
  <si>
    <t>Недвижимое имущество</t>
  </si>
  <si>
    <t>№ п/п</t>
  </si>
  <si>
    <t>Индивидуализирующие характеристики имущества</t>
  </si>
  <si>
    <t>Одноквартирный жилой дом</t>
  </si>
  <si>
    <t>ЯНАО, Пуровский район, д. Харампур, ул. Айваседо Энтак, д. 3</t>
  </si>
  <si>
    <t>42,9 кв.м.</t>
  </si>
  <si>
    <t>ЯНАО, Пуровский район, д. Харампур, ул. Айваседо Энтак, д. 7</t>
  </si>
  <si>
    <t>43 кв.м.</t>
  </si>
  <si>
    <t>в собственность муниципального образования деревня Харампур</t>
  </si>
  <si>
    <t>ЯНАО, Пуровский район, д. Харампур, ул. Федорищева В.Д., д. 3</t>
  </si>
  <si>
    <t>ЯНАО, Пуровский район, д. Харампур, ул. Федорищева В.Д., д. 5</t>
  </si>
  <si>
    <t>ЯНАО, Пуровский район, д. Харампур, ул. Федорищева В.Д., д. 7</t>
  </si>
  <si>
    <t>ЯНАО, Пуровский район, д. Харампур, ул. Федорищева В.Д., д. 9</t>
  </si>
  <si>
    <t>41,5 кв.м.</t>
  </si>
  <si>
    <t>41,4 кв.м.</t>
  </si>
  <si>
    <t>41,8 кв.м.</t>
  </si>
  <si>
    <t>Общежитие в капитальном исполнении в д.Харампур</t>
  </si>
  <si>
    <t>ЯНАО, Пуровский р-н, д. Харампур, ул. Айваседо Энтак, д. 12</t>
  </si>
  <si>
    <t>226,2 кв.м.</t>
  </si>
  <si>
    <t>Прочее движимое имущество</t>
  </si>
  <si>
    <t>Наименование имущества с указанием технических характеристик, позволяющих его идентифицировать</t>
  </si>
  <si>
    <t>Год изготовления</t>
  </si>
  <si>
    <t>Балансовая стоимость (тыс. руб.)</t>
  </si>
  <si>
    <t>АТС емкостью на 64 номера</t>
  </si>
  <si>
    <t>Итого:</t>
  </si>
  <si>
    <t>Баня на 10 мест</t>
  </si>
  <si>
    <t>ЯНАО, Пуровский район, д. Харампур, ул. Айваседо Энтак</t>
  </si>
  <si>
    <t>51,3 кв.м.</t>
  </si>
  <si>
    <t>Недвижимое имущество № п/п</t>
  </si>
  <si>
    <t xml:space="preserve">к решению Районной Думы </t>
  </si>
  <si>
    <t>муниципального образования Пуровский район</t>
  </si>
  <si>
    <t>Приложение 2</t>
  </si>
  <si>
    <t>от 9 июня 2011 года №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</si>
</sst>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1" sqref="A1:IV16384"/>
    </sheetView>
  </sheetViews>
  <sheetFormatPr defaultColWidth="9.00390625" defaultRowHeight="12.75"/>
  <cols>
    <col min="1" max="1" width="8.25390625" style="0" customWidth="1"/>
    <col min="3" max="3" width="27.25390625" style="0" customWidth="1"/>
    <col min="4" max="4" width="37.875" style="0" customWidth="1"/>
    <col min="5" max="5" width="18.75390625" style="0" customWidth="1"/>
    <col min="6" max="6" width="15.375" style="0" customWidth="1"/>
    <col min="7" max="7" width="14.125" style="0" customWidth="1"/>
  </cols>
  <sheetData>
    <row r="1" spans="1:7" ht="15.75">
      <c r="A1" s="37" t="s">
        <v>0</v>
      </c>
      <c r="B1" s="37"/>
      <c r="C1" s="37"/>
      <c r="D1" s="37"/>
      <c r="E1" s="37"/>
      <c r="F1" s="37"/>
      <c r="G1" s="37"/>
    </row>
    <row r="2" spans="1:7" ht="15.75">
      <c r="A2" s="37" t="s">
        <v>1</v>
      </c>
      <c r="B2" s="37"/>
      <c r="C2" s="37"/>
      <c r="D2" s="37"/>
      <c r="E2" s="37"/>
      <c r="F2" s="37"/>
      <c r="G2" s="37"/>
    </row>
    <row r="3" spans="1:7" ht="15.75">
      <c r="A3" s="37" t="s">
        <v>16</v>
      </c>
      <c r="B3" s="37"/>
      <c r="C3" s="37"/>
      <c r="D3" s="37"/>
      <c r="E3" s="37"/>
      <c r="F3" s="37"/>
      <c r="G3" s="37"/>
    </row>
    <row r="4" spans="1:7" ht="9" customHeight="1">
      <c r="A4" s="1"/>
      <c r="B4" s="1"/>
      <c r="C4" s="1"/>
      <c r="D4" s="1"/>
      <c r="E4" s="1"/>
      <c r="F4" s="1"/>
      <c r="G4" s="1"/>
    </row>
    <row r="5" spans="1:7" ht="15.75" customHeight="1">
      <c r="A5" s="38" t="s">
        <v>8</v>
      </c>
      <c r="B5" s="38"/>
      <c r="C5" s="39"/>
      <c r="D5" s="39"/>
      <c r="E5" s="39"/>
      <c r="F5" s="39"/>
      <c r="G5" s="2"/>
    </row>
    <row r="6" spans="1:7" ht="30" customHeight="1">
      <c r="A6" s="25" t="s">
        <v>9</v>
      </c>
      <c r="B6" s="25" t="s">
        <v>2</v>
      </c>
      <c r="C6" s="25"/>
      <c r="D6" s="25" t="s">
        <v>3</v>
      </c>
      <c r="E6" s="25" t="s">
        <v>10</v>
      </c>
      <c r="F6" s="25"/>
      <c r="G6" s="25"/>
    </row>
    <row r="7" spans="1:7" ht="12.75" customHeight="1">
      <c r="A7" s="25"/>
      <c r="B7" s="25"/>
      <c r="C7" s="25"/>
      <c r="D7" s="25"/>
      <c r="E7" s="25" t="s">
        <v>4</v>
      </c>
      <c r="F7" s="25" t="s">
        <v>5</v>
      </c>
      <c r="G7" s="40" t="s">
        <v>6</v>
      </c>
    </row>
    <row r="8" spans="1:7" ht="38.25" customHeight="1">
      <c r="A8" s="25"/>
      <c r="B8" s="25"/>
      <c r="C8" s="25"/>
      <c r="D8" s="25"/>
      <c r="E8" s="25"/>
      <c r="F8" s="25"/>
      <c r="G8" s="40"/>
    </row>
    <row r="9" spans="1:7" ht="15.75">
      <c r="A9" s="3">
        <v>1</v>
      </c>
      <c r="B9" s="25">
        <v>2</v>
      </c>
      <c r="C9" s="25"/>
      <c r="D9" s="3">
        <v>3</v>
      </c>
      <c r="E9" s="3">
        <v>4</v>
      </c>
      <c r="F9" s="3">
        <v>5</v>
      </c>
      <c r="G9" s="4">
        <v>6</v>
      </c>
    </row>
    <row r="10" spans="1:7" ht="31.5">
      <c r="A10" s="3">
        <v>1</v>
      </c>
      <c r="B10" s="26" t="s">
        <v>11</v>
      </c>
      <c r="C10" s="27"/>
      <c r="D10" s="3" t="s">
        <v>12</v>
      </c>
      <c r="E10" s="3" t="s">
        <v>13</v>
      </c>
      <c r="F10" s="3">
        <v>2009</v>
      </c>
      <c r="G10" s="5">
        <v>1715.64</v>
      </c>
    </row>
    <row r="11" spans="1:7" ht="31.5">
      <c r="A11" s="3">
        <v>2</v>
      </c>
      <c r="B11" s="26" t="s">
        <v>11</v>
      </c>
      <c r="C11" s="27"/>
      <c r="D11" s="3" t="s">
        <v>14</v>
      </c>
      <c r="E11" s="6" t="s">
        <v>15</v>
      </c>
      <c r="F11" s="6">
        <v>2009</v>
      </c>
      <c r="G11" s="7">
        <v>1828.139</v>
      </c>
    </row>
    <row r="12" spans="1:7" ht="31.5" customHeight="1">
      <c r="A12" s="3">
        <v>3</v>
      </c>
      <c r="B12" s="26" t="s">
        <v>11</v>
      </c>
      <c r="C12" s="44"/>
      <c r="D12" s="6" t="s">
        <v>17</v>
      </c>
      <c r="E12" s="6" t="s">
        <v>21</v>
      </c>
      <c r="F12" s="6">
        <v>2010</v>
      </c>
      <c r="G12" s="7">
        <v>2614.525</v>
      </c>
    </row>
    <row r="13" spans="1:7" ht="31.5">
      <c r="A13" s="3">
        <v>4</v>
      </c>
      <c r="B13" s="26" t="s">
        <v>11</v>
      </c>
      <c r="C13" s="27"/>
      <c r="D13" s="6" t="s">
        <v>18</v>
      </c>
      <c r="E13" s="6" t="s">
        <v>22</v>
      </c>
      <c r="F13" s="6">
        <v>2010</v>
      </c>
      <c r="G13" s="7">
        <v>2500.963</v>
      </c>
    </row>
    <row r="14" spans="1:7" ht="31.5">
      <c r="A14" s="3">
        <v>5</v>
      </c>
      <c r="B14" s="26" t="s">
        <v>11</v>
      </c>
      <c r="C14" s="27"/>
      <c r="D14" s="6" t="s">
        <v>19</v>
      </c>
      <c r="E14" s="6" t="s">
        <v>23</v>
      </c>
      <c r="F14" s="6">
        <v>2010</v>
      </c>
      <c r="G14" s="7">
        <v>2496.31</v>
      </c>
    </row>
    <row r="15" spans="1:7" ht="31.5">
      <c r="A15" s="3">
        <v>6</v>
      </c>
      <c r="B15" s="26" t="s">
        <v>11</v>
      </c>
      <c r="C15" s="27"/>
      <c r="D15" s="6" t="s">
        <v>20</v>
      </c>
      <c r="E15" s="6" t="s">
        <v>22</v>
      </c>
      <c r="F15" s="6">
        <v>2010</v>
      </c>
      <c r="G15" s="7">
        <v>2481.656</v>
      </c>
    </row>
    <row r="16" spans="1:7" ht="31.5" customHeight="1">
      <c r="A16" s="3">
        <v>7</v>
      </c>
      <c r="B16" s="26" t="s">
        <v>24</v>
      </c>
      <c r="C16" s="28"/>
      <c r="D16" s="6" t="s">
        <v>25</v>
      </c>
      <c r="E16" s="6" t="s">
        <v>26</v>
      </c>
      <c r="F16" s="6">
        <v>2010</v>
      </c>
      <c r="G16" s="7">
        <v>21198.575</v>
      </c>
    </row>
    <row r="17" spans="1:7" ht="31.5" customHeight="1">
      <c r="A17" s="3">
        <v>8</v>
      </c>
      <c r="B17" s="26" t="s">
        <v>33</v>
      </c>
      <c r="C17" s="28"/>
      <c r="D17" s="6" t="s">
        <v>34</v>
      </c>
      <c r="E17" s="6" t="s">
        <v>35</v>
      </c>
      <c r="F17" s="6">
        <v>2009</v>
      </c>
      <c r="G17" s="7">
        <v>2092.73</v>
      </c>
    </row>
    <row r="18" spans="1:7" ht="15.75">
      <c r="A18" s="8"/>
      <c r="B18" s="26" t="s">
        <v>7</v>
      </c>
      <c r="C18" s="43"/>
      <c r="D18" s="9"/>
      <c r="E18" s="6"/>
      <c r="F18" s="6"/>
      <c r="G18" s="7">
        <f>SUM(G10:G17)</f>
        <v>36928.53800000001</v>
      </c>
    </row>
    <row r="19" ht="54.75" customHeight="1"/>
    <row r="20" spans="1:30" s="14" customFormat="1" ht="15">
      <c r="A20" s="41" t="s">
        <v>27</v>
      </c>
      <c r="B20" s="41"/>
      <c r="C20" s="41"/>
      <c r="D20" s="42"/>
      <c r="E20" s="11"/>
      <c r="F20" s="10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18" customFormat="1" ht="47.25">
      <c r="A21" s="15" t="s">
        <v>9</v>
      </c>
      <c r="B21" s="31" t="s">
        <v>28</v>
      </c>
      <c r="C21" s="32"/>
      <c r="D21" s="32"/>
      <c r="E21" s="33"/>
      <c r="F21" s="15" t="s">
        <v>29</v>
      </c>
      <c r="G21" s="16" t="s">
        <v>30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s="18" customFormat="1" ht="15.75">
      <c r="A22" s="15">
        <v>1</v>
      </c>
      <c r="B22" s="31">
        <v>2</v>
      </c>
      <c r="C22" s="32"/>
      <c r="D22" s="32"/>
      <c r="E22" s="33"/>
      <c r="F22" s="15">
        <v>3</v>
      </c>
      <c r="G22" s="19">
        <v>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s="18" customFormat="1" ht="15.75">
      <c r="A23" s="15">
        <v>1</v>
      </c>
      <c r="B23" s="34" t="s">
        <v>31</v>
      </c>
      <c r="C23" s="35"/>
      <c r="D23" s="35"/>
      <c r="E23" s="36"/>
      <c r="F23" s="15">
        <v>2008</v>
      </c>
      <c r="G23" s="20">
        <v>579.996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2:7" s="21" customFormat="1" ht="15.75">
      <c r="B24" s="29" t="s">
        <v>32</v>
      </c>
      <c r="C24" s="30"/>
      <c r="D24" s="30"/>
      <c r="E24" s="30"/>
      <c r="F24" s="22"/>
      <c r="G24" s="23">
        <f>SUM(G23)</f>
        <v>579.996</v>
      </c>
    </row>
  </sheetData>
  <mergeCells count="26">
    <mergeCell ref="A20:D20"/>
    <mergeCell ref="B11:C11"/>
    <mergeCell ref="B18:C18"/>
    <mergeCell ref="B17:C17"/>
    <mergeCell ref="B12:C12"/>
    <mergeCell ref="A1:G1"/>
    <mergeCell ref="A2:G2"/>
    <mergeCell ref="A3:G3"/>
    <mergeCell ref="E6:G6"/>
    <mergeCell ref="A5:F5"/>
    <mergeCell ref="A6:A8"/>
    <mergeCell ref="B6:C8"/>
    <mergeCell ref="E7:E8"/>
    <mergeCell ref="F7:F8"/>
    <mergeCell ref="G7:G8"/>
    <mergeCell ref="B24:E24"/>
    <mergeCell ref="B21:E21"/>
    <mergeCell ref="B22:E22"/>
    <mergeCell ref="B23:E23"/>
    <mergeCell ref="D6:D8"/>
    <mergeCell ref="B10:C10"/>
    <mergeCell ref="B16:C16"/>
    <mergeCell ref="B13:C13"/>
    <mergeCell ref="B14:C14"/>
    <mergeCell ref="B15:C15"/>
    <mergeCell ref="B9:C9"/>
  </mergeCells>
  <printOptions/>
  <pageMargins left="0.35" right="0.2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8.25390625" style="0" customWidth="1"/>
    <col min="3" max="3" width="27.25390625" style="0" customWidth="1"/>
    <col min="4" max="4" width="37.875" style="0" customWidth="1"/>
    <col min="5" max="5" width="18.75390625" style="0" customWidth="1"/>
    <col min="6" max="6" width="15.375" style="0" customWidth="1"/>
    <col min="7" max="7" width="14.125" style="0" customWidth="1"/>
  </cols>
  <sheetData>
    <row r="1" spans="1:8" s="14" customFormat="1" ht="15">
      <c r="A1" s="10"/>
      <c r="B1" s="10"/>
      <c r="C1" s="10"/>
      <c r="E1" s="11"/>
      <c r="F1" s="45" t="s">
        <v>39</v>
      </c>
      <c r="G1" s="46"/>
      <c r="H1" s="24"/>
    </row>
    <row r="2" spans="1:8" s="14" customFormat="1" ht="15">
      <c r="A2" s="10"/>
      <c r="B2" s="10"/>
      <c r="C2" s="10"/>
      <c r="E2" s="11"/>
      <c r="F2" s="45" t="s">
        <v>37</v>
      </c>
      <c r="G2" s="46"/>
      <c r="H2" s="24"/>
    </row>
    <row r="3" spans="1:8" s="14" customFormat="1" ht="30.75" customHeight="1">
      <c r="A3" s="10"/>
      <c r="B3" s="10"/>
      <c r="C3" s="10"/>
      <c r="E3" s="11"/>
      <c r="F3" s="45" t="s">
        <v>38</v>
      </c>
      <c r="G3" s="46"/>
      <c r="H3" s="24"/>
    </row>
    <row r="4" spans="1:8" s="14" customFormat="1" ht="15">
      <c r="A4" s="10"/>
      <c r="B4" s="10"/>
      <c r="C4" s="10"/>
      <c r="E4" s="11"/>
      <c r="F4" s="45" t="s">
        <v>40</v>
      </c>
      <c r="G4" s="46"/>
      <c r="H4" s="24"/>
    </row>
    <row r="6" spans="1:7" ht="15.75">
      <c r="A6" s="37" t="s">
        <v>0</v>
      </c>
      <c r="B6" s="37"/>
      <c r="C6" s="37"/>
      <c r="D6" s="37"/>
      <c r="E6" s="37"/>
      <c r="F6" s="37"/>
      <c r="G6" s="37"/>
    </row>
    <row r="7" spans="1:7" ht="15.75">
      <c r="A7" s="37" t="s">
        <v>1</v>
      </c>
      <c r="B7" s="37"/>
      <c r="C7" s="37"/>
      <c r="D7" s="37"/>
      <c r="E7" s="37"/>
      <c r="F7" s="37"/>
      <c r="G7" s="37"/>
    </row>
    <row r="8" spans="1:7" ht="15.75">
      <c r="A8" s="37" t="s">
        <v>16</v>
      </c>
      <c r="B8" s="37"/>
      <c r="C8" s="37"/>
      <c r="D8" s="37"/>
      <c r="E8" s="37"/>
      <c r="F8" s="37"/>
      <c r="G8" s="37"/>
    </row>
    <row r="9" spans="1:7" ht="9" customHeight="1">
      <c r="A9" s="1"/>
      <c r="B9" s="1"/>
      <c r="C9" s="1"/>
      <c r="D9" s="1"/>
      <c r="E9" s="1"/>
      <c r="F9" s="1"/>
      <c r="G9" s="1"/>
    </row>
    <row r="10" spans="1:7" ht="30" customHeight="1">
      <c r="A10" s="25" t="s">
        <v>36</v>
      </c>
      <c r="B10" s="25" t="s">
        <v>2</v>
      </c>
      <c r="C10" s="25"/>
      <c r="D10" s="25" t="s">
        <v>3</v>
      </c>
      <c r="E10" s="25" t="s">
        <v>10</v>
      </c>
      <c r="F10" s="25"/>
      <c r="G10" s="25"/>
    </row>
    <row r="11" spans="1:7" ht="12.75" customHeight="1">
      <c r="A11" s="25"/>
      <c r="B11" s="25"/>
      <c r="C11" s="25"/>
      <c r="D11" s="25"/>
      <c r="E11" s="25" t="s">
        <v>4</v>
      </c>
      <c r="F11" s="25" t="s">
        <v>5</v>
      </c>
      <c r="G11" s="40" t="s">
        <v>6</v>
      </c>
    </row>
    <row r="12" spans="1:7" ht="38.25" customHeight="1">
      <c r="A12" s="25"/>
      <c r="B12" s="25"/>
      <c r="C12" s="25"/>
      <c r="D12" s="25"/>
      <c r="E12" s="25"/>
      <c r="F12" s="25"/>
      <c r="G12" s="40"/>
    </row>
    <row r="13" spans="1:7" ht="15.75">
      <c r="A13" s="3">
        <v>1</v>
      </c>
      <c r="B13" s="25">
        <v>2</v>
      </c>
      <c r="C13" s="25"/>
      <c r="D13" s="3">
        <v>3</v>
      </c>
      <c r="E13" s="3">
        <v>4</v>
      </c>
      <c r="F13" s="3">
        <v>5</v>
      </c>
      <c r="G13" s="4">
        <v>6</v>
      </c>
    </row>
    <row r="14" spans="1:7" ht="31.5">
      <c r="A14" s="3">
        <v>1</v>
      </c>
      <c r="B14" s="26" t="s">
        <v>11</v>
      </c>
      <c r="C14" s="27"/>
      <c r="D14" s="3" t="s">
        <v>12</v>
      </c>
      <c r="E14" s="3" t="s">
        <v>13</v>
      </c>
      <c r="F14" s="3">
        <v>2009</v>
      </c>
      <c r="G14" s="5">
        <v>1715.64</v>
      </c>
    </row>
    <row r="15" spans="1:7" ht="31.5">
      <c r="A15" s="3">
        <v>2</v>
      </c>
      <c r="B15" s="26" t="s">
        <v>11</v>
      </c>
      <c r="C15" s="27"/>
      <c r="D15" s="3" t="s">
        <v>14</v>
      </c>
      <c r="E15" s="6" t="s">
        <v>15</v>
      </c>
      <c r="F15" s="6">
        <v>2009</v>
      </c>
      <c r="G15" s="7">
        <v>1828.139</v>
      </c>
    </row>
    <row r="16" spans="1:7" ht="31.5" customHeight="1">
      <c r="A16" s="3">
        <v>3</v>
      </c>
      <c r="B16" s="26" t="s">
        <v>11</v>
      </c>
      <c r="C16" s="44"/>
      <c r="D16" s="6" t="s">
        <v>17</v>
      </c>
      <c r="E16" s="6" t="s">
        <v>21</v>
      </c>
      <c r="F16" s="6">
        <v>2010</v>
      </c>
      <c r="G16" s="7">
        <v>2614.525</v>
      </c>
    </row>
    <row r="17" spans="1:7" ht="31.5">
      <c r="A17" s="3">
        <v>4</v>
      </c>
      <c r="B17" s="26" t="s">
        <v>11</v>
      </c>
      <c r="C17" s="27"/>
      <c r="D17" s="6" t="s">
        <v>18</v>
      </c>
      <c r="E17" s="6" t="s">
        <v>22</v>
      </c>
      <c r="F17" s="6">
        <v>2010</v>
      </c>
      <c r="G17" s="7">
        <v>2500.963</v>
      </c>
    </row>
    <row r="18" spans="1:7" ht="31.5">
      <c r="A18" s="3">
        <v>5</v>
      </c>
      <c r="B18" s="26" t="s">
        <v>11</v>
      </c>
      <c r="C18" s="27"/>
      <c r="D18" s="6" t="s">
        <v>19</v>
      </c>
      <c r="E18" s="6" t="s">
        <v>23</v>
      </c>
      <c r="F18" s="6">
        <v>2010</v>
      </c>
      <c r="G18" s="7">
        <v>2496.31</v>
      </c>
    </row>
    <row r="19" spans="1:7" ht="31.5">
      <c r="A19" s="3">
        <v>6</v>
      </c>
      <c r="B19" s="26" t="s">
        <v>11</v>
      </c>
      <c r="C19" s="27"/>
      <c r="D19" s="6" t="s">
        <v>20</v>
      </c>
      <c r="E19" s="6" t="s">
        <v>22</v>
      </c>
      <c r="F19" s="6">
        <v>2010</v>
      </c>
      <c r="G19" s="7">
        <v>2481.656</v>
      </c>
    </row>
    <row r="20" spans="1:7" ht="15.75">
      <c r="A20" s="8"/>
      <c r="B20" s="26" t="s">
        <v>7</v>
      </c>
      <c r="C20" s="44"/>
      <c r="D20" s="9"/>
      <c r="E20" s="6"/>
      <c r="F20" s="6"/>
      <c r="G20" s="7">
        <f>SUM(G14:G19)</f>
        <v>13637.233</v>
      </c>
    </row>
  </sheetData>
  <mergeCells count="22">
    <mergeCell ref="F1:G1"/>
    <mergeCell ref="F2:G2"/>
    <mergeCell ref="F3:G3"/>
    <mergeCell ref="F4:G4"/>
    <mergeCell ref="B20:C20"/>
    <mergeCell ref="B17:C17"/>
    <mergeCell ref="B18:C18"/>
    <mergeCell ref="B19:C19"/>
    <mergeCell ref="B13:C13"/>
    <mergeCell ref="B14:C14"/>
    <mergeCell ref="B15:C15"/>
    <mergeCell ref="B16:C16"/>
    <mergeCell ref="A6:G6"/>
    <mergeCell ref="A7:G7"/>
    <mergeCell ref="A8:G8"/>
    <mergeCell ref="A10:A12"/>
    <mergeCell ref="B10:C12"/>
    <mergeCell ref="D10:D12"/>
    <mergeCell ref="E10:G10"/>
    <mergeCell ref="E11:E12"/>
    <mergeCell ref="F11:F12"/>
    <mergeCell ref="G11:G1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Кобылкина</dc:creator>
  <cp:keywords/>
  <dc:description/>
  <cp:lastModifiedBy>duma-urist</cp:lastModifiedBy>
  <cp:lastPrinted>2011-06-10T03:17:34Z</cp:lastPrinted>
  <dcterms:created xsi:type="dcterms:W3CDTF">2010-05-27T11:27:45Z</dcterms:created>
  <dcterms:modified xsi:type="dcterms:W3CDTF">2011-06-10T03:17:39Z</dcterms:modified>
  <cp:category/>
  <cp:version/>
  <cp:contentType/>
  <cp:contentStatus/>
</cp:coreProperties>
</file>