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763" activeTab="0"/>
  </bookViews>
  <sheets>
    <sheet name="Недвижимость" sheetId="1" r:id="rId1"/>
  </sheets>
  <definedNames>
    <definedName name="_xlnm.Print_Area" localSheetId="0">'Недвижимость'!$A$1:$H$46</definedName>
  </definedNames>
  <calcPr fullCalcOnLoad="1"/>
</workbook>
</file>

<file path=xl/sharedStrings.xml><?xml version="1.0" encoding="utf-8"?>
<sst xmlns="http://schemas.openxmlformats.org/spreadsheetml/2006/main" count="64" uniqueCount="59">
  <si>
    <t>Наименование транспортного средства</t>
  </si>
  <si>
    <t>VIN</t>
  </si>
  <si>
    <t>Модель 
№ двигателя</t>
  </si>
  <si>
    <t>№ кузова</t>
  </si>
  <si>
    <t>№ шасси</t>
  </si>
  <si>
    <t>Год изготовления</t>
  </si>
  <si>
    <t>Балансовая стоимость
(тыс. руб.)</t>
  </si>
  <si>
    <t>Наименование объекта недвижимости</t>
  </si>
  <si>
    <t>Год ввода в эксплуатацию</t>
  </si>
  <si>
    <t>Балансовая стоимость
(тыс.руб.)</t>
  </si>
  <si>
    <t>№
п/п</t>
  </si>
  <si>
    <t>Перечень имущества,</t>
  </si>
  <si>
    <t>передаваемого из собственности муниципального образования Пуровский район</t>
  </si>
  <si>
    <t>в собственность муниципального образования поселок Ханымей</t>
  </si>
  <si>
    <t>Итого</t>
  </si>
  <si>
    <t>Наименование имущества с указанием технических характеристик, позволяющих его идентифицировать</t>
  </si>
  <si>
    <t>Итого:</t>
  </si>
  <si>
    <t>Общая площадь (кв.м.), этажность, длина (пог.м.)</t>
  </si>
  <si>
    <t>Адрес местонахождения объекта недвижимости</t>
  </si>
  <si>
    <t>ЯНАО, Пуровский район, п. Ханымей,  ул.Строителей, д.17</t>
  </si>
  <si>
    <t>ЯНАО, Пуровский район, п.Ханымей,                           кв. Школьный, д. 11</t>
  </si>
  <si>
    <t>Всего:</t>
  </si>
  <si>
    <t>36-ти квартирный жилой дом, инв. № 101010196</t>
  </si>
  <si>
    <t>Квартира</t>
  </si>
  <si>
    <t>ЯНАО, Пуровский район, п.Ханымей, ул.Нефтяников, д. 4, кв. 5</t>
  </si>
  <si>
    <t>ЯНАО, Пуровский район, п.Ханымей, ул.Первопроходцев, д. 34, кв. 5</t>
  </si>
  <si>
    <t>30 кв. метров</t>
  </si>
  <si>
    <t>36,6 кв. метра</t>
  </si>
  <si>
    <t>нет</t>
  </si>
  <si>
    <t xml:space="preserve">Д-243 755169 </t>
  </si>
  <si>
    <t>XVL48321070001560</t>
  </si>
  <si>
    <t>71017030</t>
  </si>
  <si>
    <t>33070070940936</t>
  </si>
  <si>
    <t>Специальный мусоровоз с боковой загрузкой КО-440-3, инв. №101041786</t>
  </si>
  <si>
    <t>Снегопогрузчик КО-206 АН, инв. № 101041785</t>
  </si>
  <si>
    <t>ЯНАО, Пуровский район, п. Ханымей,                    ул.Мира, д. 62</t>
  </si>
  <si>
    <t>234,5 кв. метра,              1 этаж</t>
  </si>
  <si>
    <t>2881,9 кв. метра</t>
  </si>
  <si>
    <t>ЯНАО, Пуровский район, п. Ханымей</t>
  </si>
  <si>
    <t>1 040 метров</t>
  </si>
  <si>
    <t>Уличное освещение (пер. Шалышкина)</t>
  </si>
  <si>
    <t>1295,8 кв. метров,               1 этаж</t>
  </si>
  <si>
    <t>Газопровод высокого давления, инв № 101030037</t>
  </si>
  <si>
    <t>Уличное освещение (ул.Республики), инв. № 01200011</t>
  </si>
  <si>
    <t>Уличное освещение (ул.Нефтяников),  инв.№ 1030139</t>
  </si>
  <si>
    <t>Уличное освещение (ул.Нефтяников), инв.№ 1030138</t>
  </si>
  <si>
    <t>Уличное освещение (ул.Заполярная), инв.№ 1030140</t>
  </si>
  <si>
    <t>Уличное освещение (ул.Строителей), инв. № 1030142</t>
  </si>
  <si>
    <t>Уличное освещение (ул.Первопроходцев), инв. № 1030148</t>
  </si>
  <si>
    <t>Уличное освещение (ул.Первопроходцев), инв.№ 1030149</t>
  </si>
  <si>
    <t>Уличное освещение (кв.Школьный), инв. № 1030150</t>
  </si>
  <si>
    <t>Уличное освещение (ул.Республики), инв. № 1030151</t>
  </si>
  <si>
    <t>Магазин товаров повседневного спроса, инв.№ 101020212</t>
  </si>
  <si>
    <t>Нежилое здание, инв. № 101020222</t>
  </si>
  <si>
    <t>I. Недвижимое имущество</t>
  </si>
  <si>
    <t>№ п/п</t>
  </si>
  <si>
    <t>II. Движимое имущество - транспорт</t>
  </si>
  <si>
    <t xml:space="preserve">III. Прочее движимое имущество </t>
  </si>
  <si>
    <t>Приложение 1
к решению Районной Думы
муниципального образования
Пуровский район
от 15 мая 2009 года № 360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</si>
</sst>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[$-FC19]d\ mmmm\ yyyy\ &quot;г.&quot;"/>
    <numFmt numFmtId="167" formatCode="_(* #,##0.00_);_(* \(#,##0.00\);_(* &quot;-&quot;??_);_(@_)"/>
    <numFmt numFmtId="168" formatCode="0.0000"/>
    <numFmt numFmtId="169" formatCode="0.000"/>
    <numFmt numFmtId="170" formatCode="0.0"/>
    <numFmt numFmtId="171" formatCode="#,##0.000"/>
  </numFmts>
  <fonts count="3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 topLeftCell="A1">
      <selection activeCell="A3" sqref="A3:H3"/>
    </sheetView>
  </sheetViews>
  <sheetFormatPr defaultColWidth="9.00390625" defaultRowHeight="12.75"/>
  <cols>
    <col min="1" max="1" width="8.125" style="2" customWidth="1"/>
    <col min="2" max="2" width="29.25390625" style="2" customWidth="1"/>
    <col min="3" max="3" width="21.875" style="2" customWidth="1"/>
    <col min="4" max="4" width="12.875" style="2" customWidth="1"/>
    <col min="5" max="5" width="17.625" style="2" customWidth="1"/>
    <col min="6" max="6" width="20.875" style="2" customWidth="1"/>
    <col min="7" max="7" width="9.125" style="2" customWidth="1"/>
    <col min="8" max="8" width="25.125" style="2" customWidth="1"/>
    <col min="9" max="16384" width="9.125" style="2" customWidth="1"/>
  </cols>
  <sheetData>
    <row r="1" spans="1:8" s="1" customFormat="1" ht="88.5" customHeight="1">
      <c r="A1" s="33"/>
      <c r="B1" s="34"/>
      <c r="C1" s="34"/>
      <c r="D1" s="34"/>
      <c r="G1" s="32" t="s">
        <v>58</v>
      </c>
      <c r="H1" s="32"/>
    </row>
    <row r="2" spans="2:8" s="1" customFormat="1" ht="12.75" customHeight="1">
      <c r="B2" s="2"/>
      <c r="C2" s="2"/>
      <c r="D2" s="2"/>
      <c r="E2" s="3"/>
      <c r="F2" s="3"/>
      <c r="G2" s="3"/>
      <c r="H2" s="3"/>
    </row>
    <row r="3" spans="1:8" ht="15.75" customHeight="1">
      <c r="A3" s="39" t="s">
        <v>11</v>
      </c>
      <c r="B3" s="39"/>
      <c r="C3" s="39"/>
      <c r="D3" s="39"/>
      <c r="E3" s="39"/>
      <c r="F3" s="39"/>
      <c r="G3" s="39"/>
      <c r="H3" s="39"/>
    </row>
    <row r="4" spans="1:8" ht="18" customHeight="1">
      <c r="A4" s="39" t="s">
        <v>12</v>
      </c>
      <c r="B4" s="39"/>
      <c r="C4" s="39"/>
      <c r="D4" s="39"/>
      <c r="E4" s="39"/>
      <c r="F4" s="39"/>
      <c r="G4" s="39"/>
      <c r="H4" s="39"/>
    </row>
    <row r="5" spans="1:8" ht="15">
      <c r="A5" s="39" t="s">
        <v>13</v>
      </c>
      <c r="B5" s="39"/>
      <c r="C5" s="39"/>
      <c r="D5" s="39"/>
      <c r="E5" s="39"/>
      <c r="F5" s="39"/>
      <c r="G5" s="39"/>
      <c r="H5" s="39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50" t="s">
        <v>54</v>
      </c>
      <c r="B7" s="50"/>
      <c r="C7" s="50"/>
      <c r="D7" s="50"/>
      <c r="E7" s="50"/>
      <c r="F7" s="50"/>
      <c r="G7" s="50"/>
      <c r="H7" s="50"/>
    </row>
    <row r="8" spans="1:8" ht="15.75" customHeight="1">
      <c r="A8" s="43" t="s">
        <v>55</v>
      </c>
      <c r="B8" s="40" t="s">
        <v>7</v>
      </c>
      <c r="C8" s="44" t="s">
        <v>18</v>
      </c>
      <c r="D8" s="45"/>
      <c r="E8" s="46"/>
      <c r="F8" s="40" t="s">
        <v>17</v>
      </c>
      <c r="G8" s="40" t="s">
        <v>8</v>
      </c>
      <c r="H8" s="40" t="s">
        <v>9</v>
      </c>
    </row>
    <row r="9" spans="1:8" ht="72" customHeight="1">
      <c r="A9" s="43"/>
      <c r="B9" s="42"/>
      <c r="C9" s="47"/>
      <c r="D9" s="48"/>
      <c r="E9" s="49"/>
      <c r="F9" s="41"/>
      <c r="G9" s="41"/>
      <c r="H9" s="42"/>
    </row>
    <row r="10" spans="1:8" ht="15">
      <c r="A10" s="7">
        <v>1</v>
      </c>
      <c r="B10" s="7">
        <v>2</v>
      </c>
      <c r="C10" s="51">
        <v>3</v>
      </c>
      <c r="D10" s="51"/>
      <c r="E10" s="51"/>
      <c r="F10" s="7">
        <v>4</v>
      </c>
      <c r="G10" s="9">
        <v>5</v>
      </c>
      <c r="H10" s="9">
        <v>8</v>
      </c>
    </row>
    <row r="11" spans="1:8" ht="30">
      <c r="A11" s="10">
        <v>1</v>
      </c>
      <c r="B11" s="11" t="s">
        <v>22</v>
      </c>
      <c r="C11" s="36" t="s">
        <v>20</v>
      </c>
      <c r="D11" s="37"/>
      <c r="E11" s="38"/>
      <c r="F11" s="8" t="s">
        <v>37</v>
      </c>
      <c r="G11" s="12">
        <v>2008</v>
      </c>
      <c r="H11" s="13">
        <v>89878.49</v>
      </c>
    </row>
    <row r="12" spans="1:8" ht="45">
      <c r="A12" s="10">
        <v>2</v>
      </c>
      <c r="B12" s="11" t="s">
        <v>52</v>
      </c>
      <c r="C12" s="36" t="s">
        <v>19</v>
      </c>
      <c r="D12" s="37"/>
      <c r="E12" s="38"/>
      <c r="F12" s="8" t="s">
        <v>36</v>
      </c>
      <c r="G12" s="12">
        <v>1994</v>
      </c>
      <c r="H12" s="13">
        <v>7.34</v>
      </c>
    </row>
    <row r="13" spans="1:8" ht="31.5" customHeight="1">
      <c r="A13" s="10">
        <v>3</v>
      </c>
      <c r="B13" s="11" t="s">
        <v>53</v>
      </c>
      <c r="C13" s="36" t="s">
        <v>35</v>
      </c>
      <c r="D13" s="37"/>
      <c r="E13" s="38"/>
      <c r="F13" s="8" t="s">
        <v>41</v>
      </c>
      <c r="G13" s="12">
        <v>1979</v>
      </c>
      <c r="H13" s="13">
        <v>4129.25</v>
      </c>
    </row>
    <row r="14" spans="1:8" ht="32.25" customHeight="1">
      <c r="A14" s="10">
        <v>4</v>
      </c>
      <c r="B14" s="14" t="s">
        <v>23</v>
      </c>
      <c r="C14" s="36" t="s">
        <v>24</v>
      </c>
      <c r="D14" s="30"/>
      <c r="E14" s="31"/>
      <c r="F14" s="8" t="s">
        <v>26</v>
      </c>
      <c r="G14" s="12">
        <v>1979</v>
      </c>
      <c r="H14" s="13">
        <v>0</v>
      </c>
    </row>
    <row r="15" spans="1:8" ht="33" customHeight="1">
      <c r="A15" s="10">
        <v>5</v>
      </c>
      <c r="B15" s="15" t="s">
        <v>23</v>
      </c>
      <c r="C15" s="36" t="s">
        <v>25</v>
      </c>
      <c r="D15" s="30"/>
      <c r="E15" s="31"/>
      <c r="F15" s="8" t="s">
        <v>27</v>
      </c>
      <c r="G15" s="12">
        <v>1979</v>
      </c>
      <c r="H15" s="13">
        <v>0</v>
      </c>
    </row>
    <row r="16" spans="1:8" ht="30.75" customHeight="1" hidden="1">
      <c r="A16" s="10">
        <v>6</v>
      </c>
      <c r="B16" s="15" t="s">
        <v>42</v>
      </c>
      <c r="C16" s="36" t="s">
        <v>38</v>
      </c>
      <c r="D16" s="30"/>
      <c r="E16" s="31"/>
      <c r="F16" s="8" t="s">
        <v>39</v>
      </c>
      <c r="G16" s="12"/>
      <c r="H16" s="13">
        <v>0</v>
      </c>
    </row>
    <row r="17" spans="1:8" ht="15">
      <c r="A17" s="16"/>
      <c r="B17" s="17" t="s">
        <v>14</v>
      </c>
      <c r="C17" s="51"/>
      <c r="D17" s="51"/>
      <c r="E17" s="51"/>
      <c r="F17" s="11"/>
      <c r="G17" s="11"/>
      <c r="H17" s="13">
        <f>SUM(H11:H16)</f>
        <v>94015.08</v>
      </c>
    </row>
    <row r="18" spans="1:8" ht="39" customHeight="1">
      <c r="A18" s="16"/>
      <c r="B18" s="18"/>
      <c r="C18" s="16"/>
      <c r="D18" s="16"/>
      <c r="E18" s="16"/>
      <c r="F18" s="18"/>
      <c r="G18" s="18"/>
      <c r="H18" s="19"/>
    </row>
    <row r="19" spans="1:8" ht="39" customHeight="1">
      <c r="A19" s="16"/>
      <c r="B19" s="18"/>
      <c r="C19" s="16"/>
      <c r="D19" s="16"/>
      <c r="E19" s="16"/>
      <c r="F19" s="18"/>
      <c r="G19" s="18"/>
      <c r="H19" s="19"/>
    </row>
    <row r="20" spans="1:8" ht="15">
      <c r="A20" s="16"/>
      <c r="B20" s="18"/>
      <c r="C20" s="16"/>
      <c r="D20" s="16"/>
      <c r="E20" s="16"/>
      <c r="F20" s="18"/>
      <c r="G20" s="18"/>
      <c r="H20" s="19"/>
    </row>
    <row r="21" spans="1:8" ht="15" customHeight="1">
      <c r="A21" s="55" t="s">
        <v>56</v>
      </c>
      <c r="B21" s="55"/>
      <c r="C21" s="55"/>
      <c r="D21" s="55"/>
      <c r="E21" s="55"/>
      <c r="F21" s="55"/>
      <c r="G21" s="55"/>
      <c r="H21" s="55"/>
    </row>
    <row r="22" spans="1:8" ht="15.75" customHeight="1">
      <c r="A22" s="40" t="s">
        <v>10</v>
      </c>
      <c r="B22" s="40" t="s">
        <v>0</v>
      </c>
      <c r="C22" s="40" t="s">
        <v>1</v>
      </c>
      <c r="D22" s="40" t="s">
        <v>2</v>
      </c>
      <c r="E22" s="40" t="s">
        <v>3</v>
      </c>
      <c r="F22" s="40" t="s">
        <v>4</v>
      </c>
      <c r="G22" s="40" t="s">
        <v>5</v>
      </c>
      <c r="H22" s="40" t="s">
        <v>9</v>
      </c>
    </row>
    <row r="23" spans="1:8" ht="30" customHeight="1">
      <c r="A23" s="41"/>
      <c r="B23" s="41"/>
      <c r="C23" s="41"/>
      <c r="D23" s="41"/>
      <c r="E23" s="41"/>
      <c r="F23" s="41"/>
      <c r="G23" s="41"/>
      <c r="H23" s="41"/>
    </row>
    <row r="24" spans="1:8" ht="22.5" customHeight="1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</row>
    <row r="25" spans="1:8" s="24" customFormat="1" ht="46.5" customHeight="1">
      <c r="A25" s="10">
        <v>1</v>
      </c>
      <c r="B25" s="14" t="s">
        <v>33</v>
      </c>
      <c r="C25" s="10" t="s">
        <v>30</v>
      </c>
      <c r="D25" s="20" t="s">
        <v>31</v>
      </c>
      <c r="E25" s="21">
        <v>33070070133932</v>
      </c>
      <c r="F25" s="20" t="s">
        <v>32</v>
      </c>
      <c r="G25" s="22">
        <v>2007</v>
      </c>
      <c r="H25" s="23">
        <v>618.8</v>
      </c>
    </row>
    <row r="26" spans="1:8" s="24" customFormat="1" ht="31.5" customHeight="1">
      <c r="A26" s="10">
        <v>2</v>
      </c>
      <c r="B26" s="14" t="s">
        <v>34</v>
      </c>
      <c r="C26" s="10" t="s">
        <v>28</v>
      </c>
      <c r="D26" s="20" t="s">
        <v>29</v>
      </c>
      <c r="E26" s="10"/>
      <c r="F26" s="20"/>
      <c r="G26" s="22">
        <v>2007</v>
      </c>
      <c r="H26" s="23">
        <v>1354.2</v>
      </c>
    </row>
    <row r="27" spans="2:8" ht="15">
      <c r="B27" s="11" t="s">
        <v>14</v>
      </c>
      <c r="C27" s="11"/>
      <c r="D27" s="11"/>
      <c r="E27" s="11"/>
      <c r="F27" s="11"/>
      <c r="G27" s="11"/>
      <c r="H27" s="25">
        <f>SUM(H25:H26)</f>
        <v>1973</v>
      </c>
    </row>
    <row r="28" spans="2:8" ht="15">
      <c r="B28" s="18"/>
      <c r="C28" s="18"/>
      <c r="D28" s="18"/>
      <c r="E28" s="18"/>
      <c r="F28" s="18"/>
      <c r="G28" s="18"/>
      <c r="H28" s="26"/>
    </row>
    <row r="29" spans="2:8" ht="285" customHeight="1">
      <c r="B29" s="18"/>
      <c r="C29" s="18"/>
      <c r="D29" s="18"/>
      <c r="E29" s="18"/>
      <c r="F29" s="18"/>
      <c r="G29" s="18"/>
      <c r="H29" s="26"/>
    </row>
    <row r="30" spans="2:8" ht="15">
      <c r="B30" s="18"/>
      <c r="C30" s="18"/>
      <c r="D30" s="18"/>
      <c r="E30" s="18"/>
      <c r="F30" s="18"/>
      <c r="G30" s="18"/>
      <c r="H30" s="26"/>
    </row>
    <row r="31" spans="1:8" ht="15" customHeight="1">
      <c r="A31" s="55" t="s">
        <v>57</v>
      </c>
      <c r="B31" s="55"/>
      <c r="C31" s="55"/>
      <c r="D31" s="55"/>
      <c r="E31" s="55"/>
      <c r="F31" s="55"/>
      <c r="G31" s="55"/>
      <c r="H31" s="55"/>
    </row>
    <row r="32" spans="1:8" ht="45.75" customHeight="1">
      <c r="A32" s="6" t="s">
        <v>10</v>
      </c>
      <c r="B32" s="52" t="s">
        <v>15</v>
      </c>
      <c r="C32" s="53"/>
      <c r="D32" s="53"/>
      <c r="E32" s="53"/>
      <c r="F32" s="54"/>
      <c r="G32" s="6" t="s">
        <v>5</v>
      </c>
      <c r="H32" s="6" t="s">
        <v>6</v>
      </c>
    </row>
    <row r="33" spans="1:8" ht="13.5" customHeight="1">
      <c r="A33" s="8">
        <v>1</v>
      </c>
      <c r="B33" s="51">
        <v>2</v>
      </c>
      <c r="C33" s="51"/>
      <c r="D33" s="51"/>
      <c r="E33" s="51"/>
      <c r="F33" s="51"/>
      <c r="G33" s="8">
        <v>3</v>
      </c>
      <c r="H33" s="27">
        <v>4</v>
      </c>
    </row>
    <row r="34" spans="1:8" ht="13.5" customHeight="1">
      <c r="A34" s="8">
        <v>1</v>
      </c>
      <c r="B34" s="36" t="s">
        <v>43</v>
      </c>
      <c r="C34" s="37"/>
      <c r="D34" s="37"/>
      <c r="E34" s="37"/>
      <c r="F34" s="38"/>
      <c r="G34" s="8">
        <v>1992</v>
      </c>
      <c r="H34" s="13">
        <v>0</v>
      </c>
    </row>
    <row r="35" spans="1:8" ht="13.5" customHeight="1">
      <c r="A35" s="8">
        <v>2</v>
      </c>
      <c r="B35" s="36" t="s">
        <v>45</v>
      </c>
      <c r="C35" s="37"/>
      <c r="D35" s="37"/>
      <c r="E35" s="37"/>
      <c r="F35" s="38"/>
      <c r="G35" s="8">
        <v>1990</v>
      </c>
      <c r="H35" s="13">
        <v>0</v>
      </c>
    </row>
    <row r="36" spans="1:8" ht="13.5" customHeight="1">
      <c r="A36" s="8">
        <v>3</v>
      </c>
      <c r="B36" s="36" t="s">
        <v>44</v>
      </c>
      <c r="C36" s="37"/>
      <c r="D36" s="37"/>
      <c r="E36" s="37"/>
      <c r="F36" s="38"/>
      <c r="G36" s="8">
        <v>1990</v>
      </c>
      <c r="H36" s="13">
        <v>0</v>
      </c>
    </row>
    <row r="37" spans="1:8" ht="13.5" customHeight="1">
      <c r="A37" s="8">
        <v>4</v>
      </c>
      <c r="B37" s="36" t="s">
        <v>46</v>
      </c>
      <c r="C37" s="37"/>
      <c r="D37" s="37"/>
      <c r="E37" s="37"/>
      <c r="F37" s="38"/>
      <c r="G37" s="8">
        <v>1993</v>
      </c>
      <c r="H37" s="13">
        <v>0</v>
      </c>
    </row>
    <row r="38" spans="1:8" ht="13.5" customHeight="1">
      <c r="A38" s="8">
        <v>5</v>
      </c>
      <c r="B38" s="36" t="s">
        <v>47</v>
      </c>
      <c r="C38" s="37"/>
      <c r="D38" s="37"/>
      <c r="E38" s="37"/>
      <c r="F38" s="38"/>
      <c r="G38" s="8">
        <v>1987</v>
      </c>
      <c r="H38" s="13">
        <v>0</v>
      </c>
    </row>
    <row r="39" spans="1:8" ht="13.5" customHeight="1">
      <c r="A39" s="8">
        <v>6</v>
      </c>
      <c r="B39" s="36" t="s">
        <v>48</v>
      </c>
      <c r="C39" s="37"/>
      <c r="D39" s="37"/>
      <c r="E39" s="37"/>
      <c r="F39" s="38"/>
      <c r="G39" s="8">
        <v>1987</v>
      </c>
      <c r="H39" s="13">
        <v>0</v>
      </c>
    </row>
    <row r="40" spans="1:8" ht="13.5" customHeight="1">
      <c r="A40" s="8">
        <v>7</v>
      </c>
      <c r="B40" s="36" t="s">
        <v>49</v>
      </c>
      <c r="C40" s="37"/>
      <c r="D40" s="37"/>
      <c r="E40" s="37"/>
      <c r="F40" s="38"/>
      <c r="G40" s="8">
        <v>1987</v>
      </c>
      <c r="H40" s="13">
        <v>0</v>
      </c>
    </row>
    <row r="41" spans="1:8" ht="13.5" customHeight="1">
      <c r="A41" s="8">
        <v>8</v>
      </c>
      <c r="B41" s="36" t="s">
        <v>50</v>
      </c>
      <c r="C41" s="37"/>
      <c r="D41" s="37"/>
      <c r="E41" s="37"/>
      <c r="F41" s="38"/>
      <c r="G41" s="8">
        <v>1992</v>
      </c>
      <c r="H41" s="13">
        <v>0</v>
      </c>
    </row>
    <row r="42" spans="1:8" ht="13.5" customHeight="1">
      <c r="A42" s="8">
        <v>9</v>
      </c>
      <c r="B42" s="36" t="s">
        <v>51</v>
      </c>
      <c r="C42" s="37"/>
      <c r="D42" s="37"/>
      <c r="E42" s="37"/>
      <c r="F42" s="38"/>
      <c r="G42" s="8">
        <v>1992</v>
      </c>
      <c r="H42" s="13">
        <v>0</v>
      </c>
    </row>
    <row r="43" spans="1:8" ht="13.5" customHeight="1" hidden="1">
      <c r="A43" s="8">
        <v>10</v>
      </c>
      <c r="B43" s="36" t="s">
        <v>40</v>
      </c>
      <c r="C43" s="30"/>
      <c r="D43" s="30"/>
      <c r="E43" s="30"/>
      <c r="F43" s="31"/>
      <c r="G43" s="8">
        <v>1990</v>
      </c>
      <c r="H43" s="13">
        <v>0</v>
      </c>
    </row>
    <row r="44" spans="1:8" ht="15">
      <c r="A44" s="11"/>
      <c r="B44" s="11" t="s">
        <v>16</v>
      </c>
      <c r="C44" s="11"/>
      <c r="D44" s="11"/>
      <c r="E44" s="11"/>
      <c r="F44" s="11"/>
      <c r="G44" s="11"/>
      <c r="H44" s="13">
        <f>SUM(H34)</f>
        <v>0</v>
      </c>
    </row>
    <row r="45" spans="1:8" ht="15">
      <c r="A45" s="11"/>
      <c r="B45" s="11" t="s">
        <v>21</v>
      </c>
      <c r="C45" s="11"/>
      <c r="D45" s="11"/>
      <c r="E45" s="11"/>
      <c r="F45" s="11"/>
      <c r="G45" s="11"/>
      <c r="H45" s="13">
        <f>H17+H27+H44</f>
        <v>95988.08</v>
      </c>
    </row>
    <row r="46" spans="1:8" s="29" customFormat="1" ht="78.75" customHeight="1">
      <c r="A46" s="28"/>
      <c r="B46" s="35"/>
      <c r="C46" s="35"/>
      <c r="D46" s="35"/>
      <c r="E46" s="56"/>
      <c r="F46" s="56"/>
      <c r="G46" s="56"/>
      <c r="H46" s="56"/>
    </row>
  </sheetData>
  <mergeCells count="44">
    <mergeCell ref="C16:E16"/>
    <mergeCell ref="A21:H21"/>
    <mergeCell ref="A31:H31"/>
    <mergeCell ref="E46:H46"/>
    <mergeCell ref="H22:H23"/>
    <mergeCell ref="G22:G23"/>
    <mergeCell ref="F22:F23"/>
    <mergeCell ref="E22:E23"/>
    <mergeCell ref="B43:F43"/>
    <mergeCell ref="B42:F42"/>
    <mergeCell ref="B35:F35"/>
    <mergeCell ref="D22:D23"/>
    <mergeCell ref="C22:C23"/>
    <mergeCell ref="B22:B23"/>
    <mergeCell ref="C13:E13"/>
    <mergeCell ref="C10:E10"/>
    <mergeCell ref="B33:F33"/>
    <mergeCell ref="A22:A23"/>
    <mergeCell ref="B32:F32"/>
    <mergeCell ref="C17:E17"/>
    <mergeCell ref="C11:E11"/>
    <mergeCell ref="C12:E12"/>
    <mergeCell ref="C14:E14"/>
    <mergeCell ref="C15:E15"/>
    <mergeCell ref="A3:H3"/>
    <mergeCell ref="A4:H4"/>
    <mergeCell ref="A5:H5"/>
    <mergeCell ref="G8:G9"/>
    <mergeCell ref="H8:H9"/>
    <mergeCell ref="A8:A9"/>
    <mergeCell ref="B8:B9"/>
    <mergeCell ref="F8:F9"/>
    <mergeCell ref="C8:E9"/>
    <mergeCell ref="A7:H7"/>
    <mergeCell ref="G1:H1"/>
    <mergeCell ref="A1:D1"/>
    <mergeCell ref="B46:D46"/>
    <mergeCell ref="B34:F34"/>
    <mergeCell ref="B36:F36"/>
    <mergeCell ref="B37:F37"/>
    <mergeCell ref="B38:F38"/>
    <mergeCell ref="B39:F39"/>
    <mergeCell ref="B40:F40"/>
    <mergeCell ref="B41:F41"/>
  </mergeCells>
  <printOptions/>
  <pageMargins left="0.27" right="0.1968503937007874" top="0.6692913385826772" bottom="0.41" header="0.35433070866141736" footer="0.1968503937007874"/>
  <pageSetup firstPageNumber="1" useFirstPageNumber="1" fitToHeight="0" fitToWidth="0" horizontalDpi="600" verticalDpi="600" orientation="landscape" paperSize="9" r:id="rId1"/>
  <headerFooter alignWithMargins="0">
    <oddFooter>&amp;R
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Демидова Вера</dc:creator>
  <cp:keywords/>
  <dc:description/>
  <cp:lastModifiedBy>Ze84rO</cp:lastModifiedBy>
  <cp:lastPrinted>2009-05-18T07:02:54Z</cp:lastPrinted>
  <dcterms:created xsi:type="dcterms:W3CDTF">1999-02-25T11:41:12Z</dcterms:created>
  <dcterms:modified xsi:type="dcterms:W3CDTF">2009-05-18T07:02:59Z</dcterms:modified>
  <cp:category/>
  <cp:version/>
  <cp:contentType/>
  <cp:contentStatus/>
</cp:coreProperties>
</file>